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6" windowHeight="7548"/>
  </bookViews>
  <sheets>
    <sheet name="INDICADORES" sheetId="1" r:id="rId1"/>
    <sheet name="PERSONAS POR EDAD" sheetId="3" r:id="rId2"/>
    <sheet name="PERSONAS POR NACIONALIDAD" sheetId="2" r:id="rId3"/>
    <sheet name="TABLA PAÍSES" sheetId="4" state="hidden" r:id="rId4"/>
  </sheets>
  <definedNames>
    <definedName name="OLE_LINK2" localSheetId="0">INDICADORES!$H$9</definedName>
  </definedNames>
  <calcPr calcId="114210"/>
</workbook>
</file>

<file path=xl/calcChain.xml><?xml version="1.0" encoding="utf-8"?>
<calcChain xmlns="http://schemas.openxmlformats.org/spreadsheetml/2006/main">
  <c r="E14" i="1"/>
  <c r="D14"/>
  <c r="C14"/>
  <c r="C15" i="3"/>
  <c r="B15"/>
  <c r="D11"/>
  <c r="D12"/>
  <c r="D13"/>
  <c r="D14"/>
  <c r="D10"/>
  <c r="C24" i="2"/>
  <c r="B24"/>
  <c r="D23"/>
  <c r="D22"/>
  <c r="D21"/>
  <c r="D20"/>
  <c r="D19"/>
  <c r="D18"/>
  <c r="D17"/>
  <c r="D16"/>
  <c r="D15"/>
  <c r="D14"/>
  <c r="D13"/>
  <c r="D12"/>
  <c r="D11"/>
  <c r="D24"/>
  <c r="D10"/>
  <c r="D15" i="3"/>
  <c r="E20" i="2"/>
  <c r="E16"/>
  <c r="E14"/>
  <c r="E18"/>
  <c r="E17"/>
  <c r="E19"/>
  <c r="E10"/>
  <c r="E24"/>
  <c r="E22"/>
  <c r="E12"/>
  <c r="E13"/>
  <c r="E15"/>
  <c r="E21"/>
  <c r="E23"/>
  <c r="E11"/>
</calcChain>
</file>

<file path=xl/sharedStrings.xml><?xml version="1.0" encoding="utf-8"?>
<sst xmlns="http://schemas.openxmlformats.org/spreadsheetml/2006/main" count="282" uniqueCount="254">
  <si>
    <t>TABLA DE RECOGIDA DE INDICADORES COMUNES FAMI 
ANEXO IV REGLAMENTO (UE) nº 516/2014</t>
  </si>
  <si>
    <t>UNIDAD DE MEDIDA</t>
  </si>
  <si>
    <t xml:space="preserve">INDICADORES </t>
  </si>
  <si>
    <t>1. ASILO</t>
  </si>
  <si>
    <t>H</t>
  </si>
  <si>
    <t>M</t>
  </si>
  <si>
    <t xml:space="preserve">Total </t>
  </si>
  <si>
    <t>%</t>
  </si>
  <si>
    <t>País</t>
  </si>
  <si>
    <t>TRAMOS EDAD</t>
  </si>
  <si>
    <t>TOTAL</t>
  </si>
  <si>
    <t>Siria</t>
  </si>
  <si>
    <t>Italia</t>
  </si>
  <si>
    <t>PAÍS</t>
  </si>
  <si>
    <t xml:space="preserve">LISTADO NACIONALIDADES
</t>
  </si>
  <si>
    <t>Afganistán</t>
  </si>
  <si>
    <t>Albania</t>
  </si>
  <si>
    <t>Alemania</t>
  </si>
  <si>
    <t>Andorra</t>
  </si>
  <si>
    <t>Angola</t>
  </si>
  <si>
    <t>Antigua y Barbuda</t>
  </si>
  <si>
    <t>Apátrida</t>
  </si>
  <si>
    <t>Arabia Saudí</t>
  </si>
  <si>
    <t>Argelia</t>
  </si>
  <si>
    <t>Argentina</t>
  </si>
  <si>
    <t>Armenia</t>
  </si>
  <si>
    <t>Australia</t>
  </si>
  <si>
    <t>Austria</t>
  </si>
  <si>
    <t>Azerbaiyán</t>
  </si>
  <si>
    <t>Bahamas</t>
  </si>
  <si>
    <t>Bahrein</t>
  </si>
  <si>
    <t>Bangladesh</t>
  </si>
  <si>
    <t>Barbados</t>
  </si>
  <si>
    <t>Bélgica</t>
  </si>
  <si>
    <t>Belice</t>
  </si>
  <si>
    <t>Benin</t>
  </si>
  <si>
    <t>Bhutan</t>
  </si>
  <si>
    <t>Bielorrusia</t>
  </si>
  <si>
    <t>Bolivia</t>
  </si>
  <si>
    <t>Bosnia-Herzegovina</t>
  </si>
  <si>
    <t>Botswana</t>
  </si>
  <si>
    <t>Brasil</t>
  </si>
  <si>
    <t>Brunei Darussalam</t>
  </si>
  <si>
    <t>Bulgaria</t>
  </si>
  <si>
    <t>Burkina Faso</t>
  </si>
  <si>
    <t>Burundi</t>
  </si>
  <si>
    <t>Cabo Verde</t>
  </si>
  <si>
    <t>Camboya</t>
  </si>
  <si>
    <t>Camerún</t>
  </si>
  <si>
    <t>Canadá</t>
  </si>
  <si>
    <t>Centroafricana, República</t>
  </si>
  <si>
    <t>Chad</t>
  </si>
  <si>
    <t>Checa, República</t>
  </si>
  <si>
    <t>Chile</t>
  </si>
  <si>
    <t>China</t>
  </si>
  <si>
    <t>Chipre</t>
  </si>
  <si>
    <t>Colombia</t>
  </si>
  <si>
    <t>Comores</t>
  </si>
  <si>
    <t>Congo</t>
  </si>
  <si>
    <t>Congo, República Democrática del</t>
  </si>
  <si>
    <t>Corea, República de (Sur)</t>
  </si>
  <si>
    <t>Corea, República Pop. Dem. (Norte)</t>
  </si>
  <si>
    <t>Costa de Marfil</t>
  </si>
  <si>
    <t>Costa Rica</t>
  </si>
  <si>
    <t>Croacia</t>
  </si>
  <si>
    <t>Cuba</t>
  </si>
  <si>
    <t>Desconocido</t>
  </si>
  <si>
    <t>Dinamarca</t>
  </si>
  <si>
    <t>Dominica</t>
  </si>
  <si>
    <t>Dominicana, República</t>
  </si>
  <si>
    <t>Ecuador</t>
  </si>
  <si>
    <t>Egipto</t>
  </si>
  <si>
    <t>El Salvador</t>
  </si>
  <si>
    <t>Emiratos Árabes Unidos</t>
  </si>
  <si>
    <t>Eritrea</t>
  </si>
  <si>
    <t>Eslovaquia</t>
  </si>
  <si>
    <t>Eslovenia</t>
  </si>
  <si>
    <t>España</t>
  </si>
  <si>
    <t>Estados Unidos de América</t>
  </si>
  <si>
    <t>Estonia</t>
  </si>
  <si>
    <t>Etiopía</t>
  </si>
  <si>
    <t>Filipinas</t>
  </si>
  <si>
    <t>Finlandia</t>
  </si>
  <si>
    <t>Fiji</t>
  </si>
  <si>
    <t>Francia</t>
  </si>
  <si>
    <t>Gabón</t>
  </si>
  <si>
    <t>Gambia</t>
  </si>
  <si>
    <t>Georgia</t>
  </si>
  <si>
    <t>Ghana</t>
  </si>
  <si>
    <t>Granada</t>
  </si>
  <si>
    <t>Grecia</t>
  </si>
  <si>
    <t>Guatemala</t>
  </si>
  <si>
    <t>Guinea (Conakry)</t>
  </si>
  <si>
    <t>Guinea Ecuatorial</t>
  </si>
  <si>
    <t>Guinea-Bissau</t>
  </si>
  <si>
    <t>Guyana</t>
  </si>
  <si>
    <t>Haití</t>
  </si>
  <si>
    <t>Honduras</t>
  </si>
  <si>
    <t>Hungría</t>
  </si>
  <si>
    <t>India</t>
  </si>
  <si>
    <t>Indonesia</t>
  </si>
  <si>
    <t>Irán</t>
  </si>
  <si>
    <t>Irak</t>
  </si>
  <si>
    <t>Irlanda</t>
  </si>
  <si>
    <t>Islandia</t>
  </si>
  <si>
    <t>Cook, Islas</t>
  </si>
  <si>
    <t>Marshall, Islas</t>
  </si>
  <si>
    <t>Salomón, Islas</t>
  </si>
  <si>
    <t>Israel</t>
  </si>
  <si>
    <t>Jamaica</t>
  </si>
  <si>
    <t>Japón</t>
  </si>
  <si>
    <t>Jordania</t>
  </si>
  <si>
    <t>Kazajstan</t>
  </si>
  <si>
    <t>Kenia</t>
  </si>
  <si>
    <t>Kirguizia (Kirguistán/ Kirguizistán)</t>
  </si>
  <si>
    <t>Kiribati</t>
  </si>
  <si>
    <t>Kuwait</t>
  </si>
  <si>
    <t>Lesotho</t>
  </si>
  <si>
    <t>Letonia</t>
  </si>
  <si>
    <t>Líbano</t>
  </si>
  <si>
    <t>Liberia</t>
  </si>
  <si>
    <t>Libia</t>
  </si>
  <si>
    <t>Liechtenstein</t>
  </si>
  <si>
    <t>Lituania</t>
  </si>
  <si>
    <t>Luxemburgo</t>
  </si>
  <si>
    <t>Madagascar</t>
  </si>
  <si>
    <t>Malasia</t>
  </si>
  <si>
    <t>Malawi</t>
  </si>
  <si>
    <t>Maldivas, Islas</t>
  </si>
  <si>
    <t>Mali</t>
  </si>
  <si>
    <t>Malta</t>
  </si>
  <si>
    <t>Marruecos</t>
  </si>
  <si>
    <t>Mauricio</t>
  </si>
  <si>
    <t>Mauritania</t>
  </si>
  <si>
    <t>Méjico</t>
  </si>
  <si>
    <t>Micronesia</t>
  </si>
  <si>
    <t>Moldavia (República Moldova)</t>
  </si>
  <si>
    <t>Mónaco</t>
  </si>
  <si>
    <t>Mongolia</t>
  </si>
  <si>
    <t>Montenegro</t>
  </si>
  <si>
    <t>Mozambique</t>
  </si>
  <si>
    <t>Myanmar (Birmania)</t>
  </si>
  <si>
    <t>Namibia</t>
  </si>
  <si>
    <t>Nauru</t>
  </si>
  <si>
    <t>Nepal</t>
  </si>
  <si>
    <t>Nicaragua</t>
  </si>
  <si>
    <t>Níger</t>
  </si>
  <si>
    <t>Nigeria</t>
  </si>
  <si>
    <t>No Recon. (Abjazia)</t>
  </si>
  <si>
    <t>No Recon. (Bihari)</t>
  </si>
  <si>
    <t>Kosovo</t>
  </si>
  <si>
    <t>No Recon. (Kurdo)</t>
  </si>
  <si>
    <t>No Recon. (Rohingya)</t>
  </si>
  <si>
    <t>No Recon.(Sahara)</t>
  </si>
  <si>
    <t>No Recon. (Tibet)</t>
  </si>
  <si>
    <t>Noruega</t>
  </si>
  <si>
    <t>Nueva Zelanda</t>
  </si>
  <si>
    <t>Omán</t>
  </si>
  <si>
    <t>Paises Bajos</t>
  </si>
  <si>
    <t>Pakistán</t>
  </si>
  <si>
    <t>Palau</t>
  </si>
  <si>
    <t>No Recon. (Palestina)</t>
  </si>
  <si>
    <t>Panamá</t>
  </si>
  <si>
    <t>Papúa Nueva Guinea</t>
  </si>
  <si>
    <t>Paraguay</t>
  </si>
  <si>
    <t>Perú</t>
  </si>
  <si>
    <t>Polonia</t>
  </si>
  <si>
    <t>Portugal</t>
  </si>
  <si>
    <t>Qatar</t>
  </si>
  <si>
    <t>Reino Unido</t>
  </si>
  <si>
    <t>Ruanda</t>
  </si>
  <si>
    <t>Rumanía</t>
  </si>
  <si>
    <t>Rusia, Federación</t>
  </si>
  <si>
    <t>Samoa</t>
  </si>
  <si>
    <t>San Cristóbal y Nieves (S.Kitts &amp; Nevis)</t>
  </si>
  <si>
    <t>San Marino</t>
  </si>
  <si>
    <t>San Vicente y Las Granadinas</t>
  </si>
  <si>
    <t>Santa Lucía</t>
  </si>
  <si>
    <t>Santo Tomé y Príncipe</t>
  </si>
  <si>
    <t>Senegal</t>
  </si>
  <si>
    <t>Serbia</t>
  </si>
  <si>
    <t>Seychelles</t>
  </si>
  <si>
    <t>Sierra Leona</t>
  </si>
  <si>
    <t>Singapur</t>
  </si>
  <si>
    <t>Somalia</t>
  </si>
  <si>
    <t>Sri Lanka</t>
  </si>
  <si>
    <t>Swazilandia</t>
  </si>
  <si>
    <t>Sudáfrica</t>
  </si>
  <si>
    <t>Sudán</t>
  </si>
  <si>
    <t>Suecia</t>
  </si>
  <si>
    <t>Suiza</t>
  </si>
  <si>
    <t>Surinám</t>
  </si>
  <si>
    <t>Tailandia</t>
  </si>
  <si>
    <t>Taiwan</t>
  </si>
  <si>
    <t>Tanzania</t>
  </si>
  <si>
    <t>Tayikistán</t>
  </si>
  <si>
    <t>Timor Oriental</t>
  </si>
  <si>
    <t>Togo</t>
  </si>
  <si>
    <t>Tonga</t>
  </si>
  <si>
    <t>Trinidad y Tobago</t>
  </si>
  <si>
    <t>Túnez</t>
  </si>
  <si>
    <t>Turkmenistán</t>
  </si>
  <si>
    <t>Turquía</t>
  </si>
  <si>
    <t>Tuvalu</t>
  </si>
  <si>
    <t>Ucrania</t>
  </si>
  <si>
    <t>Uganda</t>
  </si>
  <si>
    <t>Uruguay</t>
  </si>
  <si>
    <t>Uzbekistán</t>
  </si>
  <si>
    <t>Vanuatu</t>
  </si>
  <si>
    <t>Vaticano</t>
  </si>
  <si>
    <t>Venezuela</t>
  </si>
  <si>
    <t>Viet Nam</t>
  </si>
  <si>
    <t>Yemen</t>
  </si>
  <si>
    <t>Djibuti</t>
  </si>
  <si>
    <t>Zambia</t>
  </si>
  <si>
    <t>Zimbabwe</t>
  </si>
  <si>
    <t xml:space="preserve">Macedonia, Antigua Rep.Yugoslava </t>
  </si>
  <si>
    <t xml:space="preserve">Laos, Rep. Democrática Pop. de </t>
  </si>
  <si>
    <t>&lt; 18 años</t>
  </si>
  <si>
    <t>OBJETIVO ESPECÍFICO</t>
  </si>
  <si>
    <t>Sistema  Europeo Común de Asilo</t>
  </si>
  <si>
    <t>OBJETIVO NACIONAL</t>
  </si>
  <si>
    <t>Acogida y Asilo</t>
  </si>
  <si>
    <t>ACTUACIÓN</t>
  </si>
  <si>
    <t xml:space="preserve">      </t>
  </si>
  <si>
    <t>Datos referidos exclusivamente al indicador C1</t>
  </si>
  <si>
    <t>PERSONAS</t>
  </si>
  <si>
    <t>NACIONALIDAD PERSONAS PARTICIPANTES</t>
  </si>
  <si>
    <t xml:space="preserve">Convocatoria de proyectos para atención a personas solicitantes y beneficiarias de protección internacional cofinanciados por MI (Resolución de 20 de mayo de 2015) </t>
  </si>
  <si>
    <t>PROYECTO:</t>
  </si>
  <si>
    <t>Nº EXPTE:</t>
  </si>
  <si>
    <t>ENTIDAD:</t>
  </si>
  <si>
    <r>
      <rPr>
        <b/>
        <sz val="11"/>
        <color indexed="8"/>
        <rFont val="Calibri"/>
        <family val="2"/>
      </rPr>
      <t>Ejecución: 2016 (1S)</t>
    </r>
  </si>
  <si>
    <t>C1. a Número de personas de grupos destinatarios que reciben información y asistencia a través de  los procedimientos de asilo</t>
  </si>
  <si>
    <t>C1- Número de personas de grupos destinatarios a las que se ha prestado asistencia a través de proyectos en el ámbito de los sistemas de acogida y asilo financiados con cargo a este Fondo:</t>
  </si>
  <si>
    <t>Nº de plazas nuevas</t>
  </si>
  <si>
    <t>Nº de plazas mejoradas</t>
  </si>
  <si>
    <t>Nº de 
personas</t>
  </si>
  <si>
    <r>
      <t>C1. b Número de personas de grupos destinatarios que reciben asistencia y representación jurídicas</t>
    </r>
    <r>
      <rPr>
        <sz val="10"/>
        <color indexed="62"/>
        <rFont val="Calibri"/>
        <family val="2"/>
      </rPr>
      <t/>
    </r>
  </si>
  <si>
    <t>65 o más años</t>
  </si>
  <si>
    <t>50 a 64 años</t>
  </si>
  <si>
    <t>35 a 49 años</t>
  </si>
  <si>
    <t>18 a 34 años</t>
  </si>
  <si>
    <t>TOTALES</t>
  </si>
  <si>
    <t>Hombres</t>
  </si>
  <si>
    <t>Mujeres</t>
  </si>
  <si>
    <t xml:space="preserve"> TOTALES</t>
  </si>
  <si>
    <r>
      <t>C1. c.1 Número de personas vulnerables que reciben asistencia específica</t>
    </r>
    <r>
      <rPr>
        <sz val="10"/>
        <color indexed="62"/>
        <rFont val="Calibri"/>
        <family val="2"/>
      </rPr>
      <t/>
    </r>
  </si>
  <si>
    <r>
      <t>C1. c.2 Número de menores no acompañados que reciben asistencia específica</t>
    </r>
    <r>
      <rPr>
        <sz val="10"/>
        <color indexed="62"/>
        <rFont val="Calibri"/>
        <family val="2"/>
      </rPr>
      <t/>
    </r>
  </si>
  <si>
    <t>C2. b - Capacidad de la infraestructura de alojamiento de acogida existente mejorada para  adecuarla a las mismas exigencias, como resultado de proyectos apoyados por este Fondo.</t>
  </si>
  <si>
    <t>C3. a - Número de personas que han recibido formación en temas relacionados con el asilo con ayuda del Fondo</t>
  </si>
  <si>
    <t>C3. b - Porcentaje que supone el nº anterior sobre el total de personal formado en temas relacionados con el asilo</t>
  </si>
  <si>
    <t>Porcentaje</t>
  </si>
  <si>
    <t>C2. a - Capacidad de la nueva infraestructura de alojamiento de acogida establecida con arreglo a los requisitos comunes sobre condiciones de acogida previstos en el acervo de la UE, como resultado de proyectos apoyados por este Fondo.</t>
  </si>
</sst>
</file>

<file path=xl/styles.xml><?xml version="1.0" encoding="utf-8"?>
<styleSheet xmlns="http://schemas.openxmlformats.org/spreadsheetml/2006/main">
  <numFmts count="1">
    <numFmt numFmtId="164" formatCode="0.0%"/>
  </numFmts>
  <fonts count="2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62"/>
      <name val="Calibri"/>
      <family val="2"/>
    </font>
    <font>
      <sz val="9"/>
      <color indexed="62"/>
      <name val="Calibri"/>
      <family val="2"/>
    </font>
    <font>
      <b/>
      <sz val="12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9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7"/>
      <color indexed="8"/>
      <name val="Arial"/>
      <family val="2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entury Gothic"/>
      <family val="2"/>
    </font>
    <font>
      <b/>
      <sz val="10"/>
      <color indexed="8"/>
      <name val="Century Gothic"/>
      <family val="2"/>
    </font>
    <font>
      <sz val="7"/>
      <color indexed="8"/>
      <name val="Century Gothic"/>
      <family val="2"/>
    </font>
    <font>
      <b/>
      <sz val="10"/>
      <color indexed="20"/>
      <name val="Calibri"/>
      <family val="2"/>
    </font>
    <font>
      <sz val="8"/>
      <name val="Calibri"/>
      <family val="2"/>
    </font>
    <font>
      <sz val="10"/>
      <color indexed="6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5" fillId="0" borderId="1">
      <alignment vertical="center" wrapText="1"/>
    </xf>
    <xf numFmtId="0" fontId="6" fillId="0" borderId="0"/>
    <xf numFmtId="0" fontId="7" fillId="0" borderId="0"/>
  </cellStyleXfs>
  <cellXfs count="7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wrapText="1"/>
    </xf>
    <xf numFmtId="49" fontId="10" fillId="0" borderId="2" xfId="3" applyNumberFormat="1" applyFont="1" applyFill="1" applyBorder="1" applyAlignment="1">
      <alignment horizontal="center" vertical="center" wrapText="1"/>
    </xf>
    <xf numFmtId="1" fontId="10" fillId="0" borderId="2" xfId="3" applyNumberFormat="1" applyFont="1" applyFill="1" applyBorder="1" applyAlignment="1">
      <alignment horizont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" fontId="10" fillId="0" borderId="2" xfId="3" applyNumberFormat="1" applyFont="1" applyBorder="1" applyAlignment="1">
      <alignment wrapText="1"/>
    </xf>
    <xf numFmtId="0" fontId="9" fillId="0" borderId="2" xfId="3" applyFont="1" applyFill="1" applyBorder="1" applyAlignment="1">
      <alignment horizontal="center" wrapText="1"/>
    </xf>
    <xf numFmtId="164" fontId="9" fillId="0" borderId="2" xfId="3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0" xfId="0" applyFont="1" applyAlignment="1">
      <alignment vertical="center"/>
    </xf>
    <xf numFmtId="0" fontId="12" fillId="0" borderId="4" xfId="0" applyFont="1" applyBorder="1" applyAlignment="1">
      <alignment horizontal="justify" vertical="center" wrapText="1"/>
    </xf>
    <xf numFmtId="0" fontId="12" fillId="2" borderId="4" xfId="0" applyFont="1" applyFill="1" applyBorder="1" applyAlignment="1">
      <alignment horizontal="justify" vertical="center" wrapText="1"/>
    </xf>
    <xf numFmtId="0" fontId="5" fillId="3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5" fillId="0" borderId="0" xfId="1" applyFill="1" applyBorder="1" applyAlignment="1">
      <alignment vertical="center" wrapText="1"/>
    </xf>
    <xf numFmtId="0" fontId="15" fillId="0" borderId="5" xfId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 vertical="center" wrapText="1"/>
    </xf>
    <xf numFmtId="0" fontId="17" fillId="0" borderId="5" xfId="1" applyFont="1" applyFill="1" applyBorder="1" applyAlignment="1">
      <alignment horizontal="left" vertical="center" wrapText="1"/>
    </xf>
    <xf numFmtId="0" fontId="16" fillId="0" borderId="0" xfId="0" applyFont="1" applyFill="1" applyBorder="1" applyAlignment="1"/>
    <xf numFmtId="0" fontId="16" fillId="0" borderId="5" xfId="0" applyFont="1" applyFill="1" applyBorder="1" applyAlignment="1">
      <alignment vertical="center"/>
    </xf>
    <xf numFmtId="0" fontId="16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8" fillId="5" borderId="2" xfId="3" applyFont="1" applyFill="1" applyBorder="1" applyAlignment="1">
      <alignment horizontal="center" wrapText="1"/>
    </xf>
    <xf numFmtId="0" fontId="9" fillId="4" borderId="2" xfId="3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0" borderId="0" xfId="0" applyFont="1" applyAlignment="1">
      <alignment horizontal="justify" vertical="center" wrapText="1"/>
    </xf>
    <xf numFmtId="0" fontId="20" fillId="0" borderId="0" xfId="0" applyFont="1" applyAlignment="1">
      <alignment vertical="center" wrapText="1"/>
    </xf>
    <xf numFmtId="0" fontId="19" fillId="0" borderId="0" xfId="0" applyFont="1" applyAlignment="1">
      <alignment horizontal="justify" vertical="center"/>
    </xf>
    <xf numFmtId="0" fontId="21" fillId="0" borderId="0" xfId="0" applyFont="1" applyBorder="1" applyAlignment="1">
      <alignment vertical="center" wrapText="1"/>
    </xf>
    <xf numFmtId="0" fontId="0" fillId="0" borderId="0" xfId="0" applyBorder="1"/>
    <xf numFmtId="0" fontId="4" fillId="0" borderId="3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0" fillId="6" borderId="3" xfId="0" applyFill="1" applyBorder="1" applyAlignment="1">
      <alignment wrapText="1"/>
    </xf>
    <xf numFmtId="0" fontId="0" fillId="6" borderId="3" xfId="0" applyFill="1" applyBorder="1"/>
    <xf numFmtId="0" fontId="0" fillId="6" borderId="2" xfId="0" applyFill="1" applyBorder="1"/>
    <xf numFmtId="0" fontId="3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Fill="1" applyBorder="1" applyAlignment="1"/>
    <xf numFmtId="0" fontId="11" fillId="0" borderId="2" xfId="0" applyFont="1" applyFill="1" applyBorder="1" applyAlignment="1">
      <alignment horizontal="center" wrapText="1"/>
    </xf>
    <xf numFmtId="0" fontId="2" fillId="0" borderId="0" xfId="0" applyFont="1"/>
    <xf numFmtId="0" fontId="16" fillId="4" borderId="2" xfId="1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2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22" fillId="4" borderId="2" xfId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8" fillId="5" borderId="2" xfId="3" applyFont="1" applyFill="1" applyBorder="1" applyAlignment="1">
      <alignment horizontal="center" wrapText="1"/>
    </xf>
    <xf numFmtId="0" fontId="16" fillId="4" borderId="12" xfId="0" applyFont="1" applyFill="1" applyBorder="1" applyAlignment="1">
      <alignment horizontal="left" vertical="center"/>
    </xf>
    <xf numFmtId="0" fontId="16" fillId="4" borderId="13" xfId="0" applyFont="1" applyFill="1" applyBorder="1" applyAlignment="1">
      <alignment horizontal="left" vertical="center"/>
    </xf>
  </cellXfs>
  <cellStyles count="4">
    <cellStyle name="Estilo 3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</xdr:colOff>
      <xdr:row>0</xdr:row>
      <xdr:rowOff>22860</xdr:rowOff>
    </xdr:from>
    <xdr:to>
      <xdr:col>4</xdr:col>
      <xdr:colOff>861060</xdr:colOff>
      <xdr:row>3</xdr:row>
      <xdr:rowOff>60960</xdr:rowOff>
    </xdr:to>
    <xdr:pic>
      <xdr:nvPicPr>
        <xdr:cNvPr id="1025" name="Imagen 2" descr="Logo FAMI sin cofinanciacion - grand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66260" y="22860"/>
          <a:ext cx="1668780" cy="594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30480</xdr:colOff>
      <xdr:row>0</xdr:row>
      <xdr:rowOff>30480</xdr:rowOff>
    </xdr:from>
    <xdr:to>
      <xdr:col>0</xdr:col>
      <xdr:colOff>2598420</xdr:colOff>
      <xdr:row>3</xdr:row>
      <xdr:rowOff>38100</xdr:rowOff>
    </xdr:to>
    <xdr:pic>
      <xdr:nvPicPr>
        <xdr:cNvPr id="1026" name="Imagen 3" descr="Logo MEYSS - SGI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" y="30480"/>
          <a:ext cx="2567940" cy="563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38100</xdr:rowOff>
    </xdr:from>
    <xdr:to>
      <xdr:col>2</xdr:col>
      <xdr:colOff>487680</xdr:colOff>
      <xdr:row>0</xdr:row>
      <xdr:rowOff>601980</xdr:rowOff>
    </xdr:to>
    <xdr:pic>
      <xdr:nvPicPr>
        <xdr:cNvPr id="2049" name="Imagen 3" descr="Logo MEYSS - SGI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" y="38100"/>
          <a:ext cx="2567940" cy="563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106680</xdr:colOff>
      <xdr:row>0</xdr:row>
      <xdr:rowOff>22860</xdr:rowOff>
    </xdr:from>
    <xdr:to>
      <xdr:col>4</xdr:col>
      <xdr:colOff>990600</xdr:colOff>
      <xdr:row>0</xdr:row>
      <xdr:rowOff>617220</xdr:rowOff>
    </xdr:to>
    <xdr:pic>
      <xdr:nvPicPr>
        <xdr:cNvPr id="2050" name="Imagen 2" descr="Logo FAMI sin cofinanciacion - grand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09900" y="22860"/>
          <a:ext cx="1676400" cy="594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53340</xdr:rowOff>
    </xdr:from>
    <xdr:to>
      <xdr:col>3</xdr:col>
      <xdr:colOff>236220</xdr:colOff>
      <xdr:row>0</xdr:row>
      <xdr:rowOff>617220</xdr:rowOff>
    </xdr:to>
    <xdr:pic>
      <xdr:nvPicPr>
        <xdr:cNvPr id="3073" name="Imagen 3" descr="Logo MEYSS - SGI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720" y="53340"/>
          <a:ext cx="2567940" cy="563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121920</xdr:colOff>
      <xdr:row>0</xdr:row>
      <xdr:rowOff>22860</xdr:rowOff>
    </xdr:from>
    <xdr:to>
      <xdr:col>5</xdr:col>
      <xdr:colOff>1005840</xdr:colOff>
      <xdr:row>0</xdr:row>
      <xdr:rowOff>617220</xdr:rowOff>
    </xdr:to>
    <xdr:pic>
      <xdr:nvPicPr>
        <xdr:cNvPr id="3074" name="Imagen 2" descr="Logo FAMI sin cofinanciacion - grand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91840" y="22860"/>
          <a:ext cx="1676400" cy="594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tabSelected="1" zoomScaleNormal="100" workbookViewId="0">
      <pane ySplit="12" topLeftCell="A19" activePane="bottomLeft" state="frozen"/>
      <selection pane="bottomLeft" activeCell="C20" sqref="C20"/>
    </sheetView>
  </sheetViews>
  <sheetFormatPr baseColWidth="10" defaultRowHeight="14.4"/>
  <cols>
    <col min="1" max="1" width="39.44140625" customWidth="1"/>
    <col min="2" max="2" width="10.6640625" customWidth="1"/>
    <col min="3" max="5" width="12.6640625" customWidth="1"/>
  </cols>
  <sheetData>
    <row r="1" spans="1:8">
      <c r="A1" s="33"/>
      <c r="D1" s="38"/>
      <c r="E1" s="38"/>
    </row>
    <row r="2" spans="1:8" ht="15" customHeight="1">
      <c r="A2" s="55"/>
      <c r="B2" s="34"/>
      <c r="C2" s="35" t="s">
        <v>224</v>
      </c>
      <c r="D2" s="56"/>
      <c r="E2" s="56"/>
    </row>
    <row r="3" spans="1:8">
      <c r="A3" s="55"/>
      <c r="B3" s="34"/>
      <c r="C3" s="35"/>
      <c r="D3" s="56"/>
      <c r="E3" s="56"/>
    </row>
    <row r="4" spans="1:8" ht="16.5" customHeight="1">
      <c r="A4" s="55"/>
      <c r="B4" s="36"/>
      <c r="C4" s="35"/>
      <c r="D4" s="56"/>
      <c r="E4" s="56"/>
    </row>
    <row r="5" spans="1:8" ht="15.6">
      <c r="A5" s="57" t="s">
        <v>0</v>
      </c>
      <c r="B5" s="57"/>
      <c r="C5" s="58"/>
      <c r="D5" s="58"/>
      <c r="E5" s="17"/>
    </row>
    <row r="6" spans="1:8" ht="20.25" customHeight="1">
      <c r="A6" s="29" t="s">
        <v>219</v>
      </c>
      <c r="B6" s="51" t="s">
        <v>220</v>
      </c>
      <c r="C6" s="51"/>
      <c r="D6" s="51"/>
      <c r="E6" s="51"/>
    </row>
    <row r="7" spans="1:8" ht="20.25" customHeight="1">
      <c r="A7" s="29" t="s">
        <v>221</v>
      </c>
      <c r="B7" s="51" t="s">
        <v>222</v>
      </c>
      <c r="C7" s="51"/>
      <c r="D7" s="51"/>
      <c r="E7" s="51"/>
      <c r="G7" s="35" t="s">
        <v>224</v>
      </c>
      <c r="H7" s="37"/>
    </row>
    <row r="8" spans="1:8" ht="41.4" customHeight="1">
      <c r="A8" s="29" t="s">
        <v>223</v>
      </c>
      <c r="B8" s="63" t="s">
        <v>228</v>
      </c>
      <c r="C8" s="63"/>
      <c r="D8" s="63"/>
      <c r="E8" s="63"/>
      <c r="G8" s="35"/>
      <c r="H8" s="37"/>
    </row>
    <row r="9" spans="1:8">
      <c r="A9" s="27" t="s">
        <v>231</v>
      </c>
      <c r="B9" s="25"/>
      <c r="C9" s="25"/>
      <c r="D9" s="18"/>
      <c r="E9" s="18"/>
      <c r="G9" s="35"/>
      <c r="H9" s="37"/>
    </row>
    <row r="10" spans="1:8">
      <c r="A10" s="28" t="s">
        <v>229</v>
      </c>
      <c r="B10" s="26"/>
      <c r="C10" s="26"/>
      <c r="D10" s="28" t="s">
        <v>230</v>
      </c>
      <c r="E10" s="19"/>
    </row>
    <row r="11" spans="1:8" ht="27" customHeight="1">
      <c r="A11" s="64" t="s">
        <v>2</v>
      </c>
      <c r="B11" s="68" t="s">
        <v>1</v>
      </c>
      <c r="C11" s="52" t="s">
        <v>232</v>
      </c>
      <c r="D11" s="53"/>
      <c r="E11" s="54"/>
    </row>
    <row r="12" spans="1:8" ht="15" customHeight="1">
      <c r="A12" s="65"/>
      <c r="B12" s="69"/>
      <c r="C12" s="20" t="s">
        <v>10</v>
      </c>
      <c r="D12" s="20" t="s">
        <v>4</v>
      </c>
      <c r="E12" s="20" t="s">
        <v>5</v>
      </c>
    </row>
    <row r="13" spans="1:8" ht="15.75" customHeight="1">
      <c r="A13" s="21" t="s">
        <v>3</v>
      </c>
      <c r="B13" s="22"/>
      <c r="C13" s="22"/>
      <c r="D13" s="23"/>
      <c r="E13" s="24"/>
    </row>
    <row r="14" spans="1:8" ht="69">
      <c r="A14" s="40" t="s">
        <v>234</v>
      </c>
      <c r="B14" s="45" t="s">
        <v>237</v>
      </c>
      <c r="C14" s="42">
        <f>C15</f>
        <v>0</v>
      </c>
      <c r="D14" s="43">
        <f>D15</f>
        <v>0</v>
      </c>
      <c r="E14" s="44">
        <f>E15</f>
        <v>0</v>
      </c>
    </row>
    <row r="15" spans="1:8" ht="36">
      <c r="A15" s="39" t="s">
        <v>233</v>
      </c>
      <c r="B15" s="45" t="s">
        <v>237</v>
      </c>
      <c r="C15" s="3"/>
      <c r="D15" s="2"/>
      <c r="E15" s="1"/>
    </row>
    <row r="16" spans="1:8" ht="24">
      <c r="A16" s="39" t="s">
        <v>238</v>
      </c>
      <c r="B16" s="45" t="s">
        <v>237</v>
      </c>
      <c r="C16" s="3"/>
      <c r="D16" s="2"/>
      <c r="E16" s="1"/>
    </row>
    <row r="17" spans="1:5" ht="24">
      <c r="A17" s="39" t="s">
        <v>247</v>
      </c>
      <c r="B17" s="45" t="s">
        <v>237</v>
      </c>
      <c r="C17" s="3"/>
      <c r="D17" s="2"/>
      <c r="E17" s="1"/>
    </row>
    <row r="18" spans="1:5" ht="24">
      <c r="A18" s="39" t="s">
        <v>248</v>
      </c>
      <c r="B18" s="45" t="s">
        <v>237</v>
      </c>
      <c r="C18" s="3"/>
      <c r="D18" s="2"/>
      <c r="E18" s="1"/>
    </row>
    <row r="19" spans="1:5" ht="82.8">
      <c r="A19" s="40" t="s">
        <v>253</v>
      </c>
      <c r="B19" s="45" t="s">
        <v>235</v>
      </c>
      <c r="C19" s="3"/>
      <c r="D19" s="59"/>
      <c r="E19" s="60"/>
    </row>
    <row r="20" spans="1:5" ht="69">
      <c r="A20" s="40" t="s">
        <v>249</v>
      </c>
      <c r="B20" s="45" t="s">
        <v>236</v>
      </c>
      <c r="C20" s="46"/>
      <c r="D20" s="61"/>
      <c r="E20" s="62"/>
    </row>
    <row r="21" spans="1:5" ht="43.5" customHeight="1">
      <c r="A21" s="41" t="s">
        <v>250</v>
      </c>
      <c r="B21" s="45" t="s">
        <v>237</v>
      </c>
      <c r="C21" s="47"/>
      <c r="D21" s="48"/>
      <c r="E21" s="48"/>
    </row>
    <row r="22" spans="1:5" ht="41.4">
      <c r="A22" s="41" t="s">
        <v>251</v>
      </c>
      <c r="B22" s="45" t="s">
        <v>252</v>
      </c>
      <c r="C22" s="47"/>
      <c r="D22" s="66"/>
      <c r="E22" s="67"/>
    </row>
  </sheetData>
  <mergeCells count="12">
    <mergeCell ref="D19:E20"/>
    <mergeCell ref="B8:E8"/>
    <mergeCell ref="A11:A12"/>
    <mergeCell ref="D22:E22"/>
    <mergeCell ref="B11:B12"/>
    <mergeCell ref="B7:E7"/>
    <mergeCell ref="C11:E11"/>
    <mergeCell ref="A2:A4"/>
    <mergeCell ref="D2:E3"/>
    <mergeCell ref="D4:E4"/>
    <mergeCell ref="B6:E6"/>
    <mergeCell ref="A5:D5"/>
  </mergeCells>
  <phoneticPr fontId="23" type="noConversion"/>
  <pageMargins left="0.25" right="0.25" top="0.75" bottom="0.7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H15" sqref="H15"/>
    </sheetView>
  </sheetViews>
  <sheetFormatPr baseColWidth="10" defaultRowHeight="14.4"/>
  <cols>
    <col min="1" max="1" width="19.44140625" customWidth="1"/>
    <col min="2" max="2" width="11.33203125" customWidth="1"/>
    <col min="5" max="5" width="14.88671875" customWidth="1"/>
  </cols>
  <sheetData>
    <row r="1" spans="1:5" ht="60.75" customHeight="1"/>
    <row r="3" spans="1:5" ht="21.75" customHeight="1">
      <c r="A3" s="29" t="s">
        <v>219</v>
      </c>
      <c r="B3" s="51" t="s">
        <v>220</v>
      </c>
      <c r="C3" s="51"/>
      <c r="D3" s="51"/>
      <c r="E3" s="51"/>
    </row>
    <row r="4" spans="1:5" ht="21.75" customHeight="1">
      <c r="A4" s="29" t="s">
        <v>221</v>
      </c>
      <c r="B4" s="51" t="s">
        <v>222</v>
      </c>
      <c r="C4" s="51"/>
      <c r="D4" s="51"/>
      <c r="E4" s="51"/>
    </row>
    <row r="5" spans="1:5" ht="41.4" customHeight="1">
      <c r="A5" s="29" t="s">
        <v>223</v>
      </c>
      <c r="B5" s="63" t="s">
        <v>228</v>
      </c>
      <c r="C5" s="63"/>
      <c r="D5" s="63"/>
      <c r="E5" s="63"/>
    </row>
    <row r="6" spans="1:5">
      <c r="A6" s="27" t="s">
        <v>231</v>
      </c>
      <c r="B6" s="25"/>
      <c r="C6" s="25"/>
      <c r="D6" s="18"/>
      <c r="E6" s="18"/>
    </row>
    <row r="7" spans="1:5">
      <c r="A7" s="28" t="s">
        <v>229</v>
      </c>
      <c r="B7" s="25"/>
      <c r="C7" s="25"/>
      <c r="D7" s="28" t="s">
        <v>230</v>
      </c>
      <c r="E7" s="18"/>
    </row>
    <row r="8" spans="1:5">
      <c r="A8" s="72" t="s">
        <v>9</v>
      </c>
      <c r="B8" s="70" t="s">
        <v>226</v>
      </c>
      <c r="C8" s="71"/>
      <c r="D8" s="73" t="s">
        <v>10</v>
      </c>
    </row>
    <row r="9" spans="1:5">
      <c r="A9" s="65"/>
      <c r="B9" s="30" t="s">
        <v>4</v>
      </c>
      <c r="C9" s="30" t="s">
        <v>5</v>
      </c>
      <c r="D9" s="73"/>
    </row>
    <row r="10" spans="1:5" ht="23.25" customHeight="1">
      <c r="A10" s="10" t="s">
        <v>218</v>
      </c>
      <c r="B10" s="1"/>
      <c r="C10" s="1"/>
      <c r="D10" s="1">
        <f>B10+C10</f>
        <v>0</v>
      </c>
    </row>
    <row r="11" spans="1:5" ht="23.25" customHeight="1">
      <c r="A11" s="11" t="s">
        <v>242</v>
      </c>
      <c r="B11" s="1"/>
      <c r="C11" s="1"/>
      <c r="D11" s="1">
        <f>B11+C11</f>
        <v>0</v>
      </c>
    </row>
    <row r="12" spans="1:5" ht="23.25" customHeight="1">
      <c r="A12" s="11" t="s">
        <v>241</v>
      </c>
      <c r="B12" s="1"/>
      <c r="C12" s="1"/>
      <c r="D12" s="1">
        <f>B12+C12</f>
        <v>0</v>
      </c>
    </row>
    <row r="13" spans="1:5" ht="23.25" customHeight="1">
      <c r="A13" s="11" t="s">
        <v>240</v>
      </c>
      <c r="B13" s="1"/>
      <c r="C13" s="1"/>
      <c r="D13" s="1">
        <f>B13+C13</f>
        <v>0</v>
      </c>
    </row>
    <row r="14" spans="1:5" ht="23.25" customHeight="1">
      <c r="A14" s="10" t="s">
        <v>239</v>
      </c>
      <c r="B14" s="1"/>
      <c r="C14" s="1"/>
      <c r="D14" s="1">
        <f>B14+C14</f>
        <v>0</v>
      </c>
    </row>
    <row r="15" spans="1:5" ht="23.25" customHeight="1">
      <c r="A15" s="49" t="s">
        <v>243</v>
      </c>
      <c r="B15" s="12">
        <f>SUM(B10:B14)</f>
        <v>0</v>
      </c>
      <c r="C15" s="12">
        <f>SUM(C10:C14)</f>
        <v>0</v>
      </c>
      <c r="D15" s="12">
        <f>SUM(D10:D14)</f>
        <v>0</v>
      </c>
    </row>
    <row r="16" spans="1:5">
      <c r="A16" s="50" t="s">
        <v>225</v>
      </c>
    </row>
  </sheetData>
  <mergeCells count="6">
    <mergeCell ref="B8:C8"/>
    <mergeCell ref="A8:A9"/>
    <mergeCell ref="D8:D9"/>
    <mergeCell ref="B3:E3"/>
    <mergeCell ref="B4:E4"/>
    <mergeCell ref="B5:E5"/>
  </mergeCells>
  <phoneticPr fontId="2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opLeftCell="A2" workbookViewId="0">
      <selection activeCell="E10" sqref="E10"/>
    </sheetView>
  </sheetViews>
  <sheetFormatPr baseColWidth="10" defaultRowHeight="14.4"/>
  <cols>
    <col min="6" max="6" width="15.33203125" customWidth="1"/>
  </cols>
  <sheetData>
    <row r="1" spans="1:6" ht="63.75" customHeight="1"/>
    <row r="2" spans="1:6" ht="14.4" customHeight="1"/>
    <row r="3" spans="1:6" ht="19.5" customHeight="1">
      <c r="A3" s="75" t="s">
        <v>219</v>
      </c>
      <c r="B3" s="76"/>
      <c r="C3" s="51" t="s">
        <v>220</v>
      </c>
      <c r="D3" s="51"/>
      <c r="E3" s="51"/>
      <c r="F3" s="51"/>
    </row>
    <row r="4" spans="1:6" ht="19.5" customHeight="1">
      <c r="A4" s="75" t="s">
        <v>221</v>
      </c>
      <c r="B4" s="76"/>
      <c r="C4" s="51" t="s">
        <v>222</v>
      </c>
      <c r="D4" s="51"/>
      <c r="E4" s="51"/>
      <c r="F4" s="51"/>
    </row>
    <row r="5" spans="1:6" ht="41.4" customHeight="1">
      <c r="A5" s="75" t="s">
        <v>223</v>
      </c>
      <c r="B5" s="76"/>
      <c r="C5" s="63" t="s">
        <v>228</v>
      </c>
      <c r="D5" s="63"/>
      <c r="E5" s="63"/>
      <c r="F5" s="63"/>
    </row>
    <row r="6" spans="1:6">
      <c r="A6" s="27" t="s">
        <v>231</v>
      </c>
      <c r="B6" s="25"/>
      <c r="C6" s="25"/>
      <c r="D6" s="18"/>
      <c r="E6" s="18"/>
    </row>
    <row r="7" spans="1:6">
      <c r="A7" s="28" t="s">
        <v>229</v>
      </c>
      <c r="B7" s="26"/>
      <c r="C7" s="26"/>
      <c r="D7" s="19"/>
      <c r="E7" s="28" t="s">
        <v>230</v>
      </c>
    </row>
    <row r="8" spans="1:6">
      <c r="A8" s="74" t="s">
        <v>227</v>
      </c>
      <c r="B8" s="74"/>
      <c r="C8" s="74"/>
      <c r="D8" s="74"/>
      <c r="E8" s="74"/>
    </row>
    <row r="9" spans="1:6">
      <c r="A9" s="32" t="s">
        <v>8</v>
      </c>
      <c r="B9" s="32" t="s">
        <v>244</v>
      </c>
      <c r="C9" s="32" t="s">
        <v>245</v>
      </c>
      <c r="D9" s="32" t="s">
        <v>6</v>
      </c>
      <c r="E9" s="32" t="s">
        <v>7</v>
      </c>
    </row>
    <row r="10" spans="1:6">
      <c r="A10" s="4"/>
      <c r="B10" s="5"/>
      <c r="C10" s="5"/>
      <c r="D10" s="5">
        <f>B10+C10</f>
        <v>0</v>
      </c>
      <c r="E10" s="6" t="e">
        <f>D10/D24</f>
        <v>#DIV/0!</v>
      </c>
    </row>
    <row r="11" spans="1:6">
      <c r="A11" s="4"/>
      <c r="B11" s="5"/>
      <c r="C11" s="5"/>
      <c r="D11" s="5">
        <f t="shared" ref="D11:D23" si="0">B11+C11</f>
        <v>0</v>
      </c>
      <c r="E11" s="6" t="e">
        <f>D11/D24</f>
        <v>#DIV/0!</v>
      </c>
    </row>
    <row r="12" spans="1:6">
      <c r="A12" s="4"/>
      <c r="B12" s="5"/>
      <c r="C12" s="5"/>
      <c r="D12" s="5">
        <f t="shared" si="0"/>
        <v>0</v>
      </c>
      <c r="E12" s="6" t="e">
        <f>D12/D24</f>
        <v>#DIV/0!</v>
      </c>
    </row>
    <row r="13" spans="1:6">
      <c r="A13" s="4"/>
      <c r="B13" s="5"/>
      <c r="C13" s="5"/>
      <c r="D13" s="5">
        <f t="shared" si="0"/>
        <v>0</v>
      </c>
      <c r="E13" s="6" t="e">
        <f>D13/D24</f>
        <v>#DIV/0!</v>
      </c>
    </row>
    <row r="14" spans="1:6">
      <c r="A14" s="4"/>
      <c r="B14" s="5"/>
      <c r="C14" s="5"/>
      <c r="D14" s="5">
        <f t="shared" si="0"/>
        <v>0</v>
      </c>
      <c r="E14" s="6" t="e">
        <f>D14/D24</f>
        <v>#DIV/0!</v>
      </c>
    </row>
    <row r="15" spans="1:6">
      <c r="A15" s="4"/>
      <c r="B15" s="5"/>
      <c r="C15" s="5"/>
      <c r="D15" s="5">
        <f t="shared" si="0"/>
        <v>0</v>
      </c>
      <c r="E15" s="6" t="e">
        <f>D15/D24</f>
        <v>#DIV/0!</v>
      </c>
    </row>
    <row r="16" spans="1:6">
      <c r="A16" s="4"/>
      <c r="B16" s="5"/>
      <c r="C16" s="5"/>
      <c r="D16" s="5">
        <f t="shared" si="0"/>
        <v>0</v>
      </c>
      <c r="E16" s="6" t="e">
        <f>D16/D24</f>
        <v>#DIV/0!</v>
      </c>
    </row>
    <row r="17" spans="1:5">
      <c r="A17" s="4"/>
      <c r="B17" s="5"/>
      <c r="C17" s="5"/>
      <c r="D17" s="5">
        <f t="shared" si="0"/>
        <v>0</v>
      </c>
      <c r="E17" s="6" t="e">
        <f>D17/D24</f>
        <v>#DIV/0!</v>
      </c>
    </row>
    <row r="18" spans="1:5">
      <c r="A18" s="4"/>
      <c r="B18" s="5"/>
      <c r="C18" s="5"/>
      <c r="D18" s="5">
        <f t="shared" si="0"/>
        <v>0</v>
      </c>
      <c r="E18" s="6" t="e">
        <f>D18/D24</f>
        <v>#DIV/0!</v>
      </c>
    </row>
    <row r="19" spans="1:5">
      <c r="A19" s="4"/>
      <c r="B19" s="5"/>
      <c r="C19" s="5"/>
      <c r="D19" s="5">
        <f t="shared" si="0"/>
        <v>0</v>
      </c>
      <c r="E19" s="6" t="e">
        <f>D19/D24</f>
        <v>#DIV/0!</v>
      </c>
    </row>
    <row r="20" spans="1:5">
      <c r="A20" s="4"/>
      <c r="B20" s="5"/>
      <c r="C20" s="5"/>
      <c r="D20" s="5">
        <f t="shared" si="0"/>
        <v>0</v>
      </c>
      <c r="E20" s="6" t="e">
        <f>D20/D24</f>
        <v>#DIV/0!</v>
      </c>
    </row>
    <row r="21" spans="1:5">
      <c r="A21" s="4"/>
      <c r="B21" s="7"/>
      <c r="C21" s="7"/>
      <c r="D21" s="5">
        <f t="shared" si="0"/>
        <v>0</v>
      </c>
      <c r="E21" s="6" t="e">
        <f>D21/D24</f>
        <v>#DIV/0!</v>
      </c>
    </row>
    <row r="22" spans="1:5">
      <c r="A22" s="4"/>
      <c r="B22" s="7"/>
      <c r="C22" s="7"/>
      <c r="D22" s="5">
        <f t="shared" si="0"/>
        <v>0</v>
      </c>
      <c r="E22" s="6" t="e">
        <f>D22/D24</f>
        <v>#DIV/0!</v>
      </c>
    </row>
    <row r="23" spans="1:5">
      <c r="A23" s="4"/>
      <c r="B23" s="7"/>
      <c r="C23" s="7"/>
      <c r="D23" s="5">
        <f t="shared" si="0"/>
        <v>0</v>
      </c>
      <c r="E23" s="6" t="e">
        <f>D23/D24</f>
        <v>#DIV/0!</v>
      </c>
    </row>
    <row r="24" spans="1:5">
      <c r="A24" s="31" t="s">
        <v>246</v>
      </c>
      <c r="B24" s="8">
        <f>SUM(B10:B23)</f>
        <v>0</v>
      </c>
      <c r="C24" s="8">
        <f>SUM(C10:C23)</f>
        <v>0</v>
      </c>
      <c r="D24" s="8">
        <f>SUM(D10:D23)</f>
        <v>0</v>
      </c>
      <c r="E24" s="9" t="e">
        <f>SUM(E10:E23)</f>
        <v>#DIV/0!</v>
      </c>
    </row>
    <row r="25" spans="1:5">
      <c r="A25" s="50" t="s">
        <v>225</v>
      </c>
    </row>
  </sheetData>
  <mergeCells count="7">
    <mergeCell ref="A8:E8"/>
    <mergeCell ref="A3:B3"/>
    <mergeCell ref="A4:B4"/>
    <mergeCell ref="A5:B5"/>
    <mergeCell ref="C5:F5"/>
    <mergeCell ref="C3:F3"/>
    <mergeCell ref="C4:F4"/>
  </mergeCells>
  <phoneticPr fontId="2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07"/>
  <sheetViews>
    <sheetView topLeftCell="A187" workbookViewId="0">
      <selection activeCell="A181" sqref="A181:IV181"/>
    </sheetView>
  </sheetViews>
  <sheetFormatPr baseColWidth="10" defaultRowHeight="14.4"/>
  <cols>
    <col min="1" max="1" width="32.33203125" customWidth="1"/>
    <col min="2" max="4" width="8.33203125" customWidth="1"/>
  </cols>
  <sheetData>
    <row r="1" spans="1:4" ht="29.25" customHeight="1">
      <c r="A1" s="13" t="s">
        <v>14</v>
      </c>
      <c r="B1" s="13"/>
      <c r="C1" s="13"/>
      <c r="D1" s="13"/>
    </row>
    <row r="2" spans="1:4" ht="24.75" customHeight="1">
      <c r="A2" s="16" t="s">
        <v>13</v>
      </c>
    </row>
    <row r="3" spans="1:4" ht="24" customHeight="1" thickBot="1">
      <c r="A3" s="14" t="s">
        <v>15</v>
      </c>
    </row>
    <row r="4" spans="1:4" ht="24" customHeight="1" thickBot="1">
      <c r="A4" s="14" t="s">
        <v>16</v>
      </c>
    </row>
    <row r="5" spans="1:4" ht="24" customHeight="1" thickBot="1">
      <c r="A5" s="14" t="s">
        <v>17</v>
      </c>
    </row>
    <row r="6" spans="1:4" ht="24" customHeight="1" thickBot="1">
      <c r="A6" s="14" t="s">
        <v>18</v>
      </c>
    </row>
    <row r="7" spans="1:4" ht="24" customHeight="1" thickBot="1">
      <c r="A7" s="14" t="s">
        <v>19</v>
      </c>
    </row>
    <row r="8" spans="1:4" ht="24" customHeight="1" thickBot="1">
      <c r="A8" s="14" t="s">
        <v>20</v>
      </c>
    </row>
    <row r="9" spans="1:4" ht="24" customHeight="1" thickBot="1">
      <c r="A9" s="15" t="s">
        <v>21</v>
      </c>
    </row>
    <row r="10" spans="1:4" ht="24" customHeight="1" thickBot="1">
      <c r="A10" s="14" t="s">
        <v>22</v>
      </c>
    </row>
    <row r="11" spans="1:4" ht="24" customHeight="1" thickBot="1">
      <c r="A11" s="14" t="s">
        <v>23</v>
      </c>
    </row>
    <row r="12" spans="1:4" ht="24" customHeight="1" thickBot="1">
      <c r="A12" s="14" t="s">
        <v>24</v>
      </c>
    </row>
    <row r="13" spans="1:4" ht="24" customHeight="1" thickBot="1">
      <c r="A13" s="14" t="s">
        <v>25</v>
      </c>
    </row>
    <row r="14" spans="1:4" ht="24" customHeight="1" thickBot="1">
      <c r="A14" s="14" t="s">
        <v>26</v>
      </c>
    </row>
    <row r="15" spans="1:4" ht="24" customHeight="1" thickBot="1">
      <c r="A15" s="14" t="s">
        <v>27</v>
      </c>
    </row>
    <row r="16" spans="1:4" ht="24" customHeight="1" thickBot="1">
      <c r="A16" s="14" t="s">
        <v>28</v>
      </c>
    </row>
    <row r="17" spans="1:1" ht="24" customHeight="1" thickBot="1">
      <c r="A17" s="14" t="s">
        <v>29</v>
      </c>
    </row>
    <row r="18" spans="1:1" ht="24" customHeight="1" thickBot="1">
      <c r="A18" s="14" t="s">
        <v>30</v>
      </c>
    </row>
    <row r="19" spans="1:1" ht="24" customHeight="1" thickBot="1">
      <c r="A19" s="14" t="s">
        <v>31</v>
      </c>
    </row>
    <row r="20" spans="1:1" ht="24" customHeight="1" thickBot="1">
      <c r="A20" s="14" t="s">
        <v>32</v>
      </c>
    </row>
    <row r="21" spans="1:1" ht="24" customHeight="1" thickBot="1">
      <c r="A21" s="14" t="s">
        <v>33</v>
      </c>
    </row>
    <row r="22" spans="1:1" ht="24" customHeight="1" thickBot="1">
      <c r="A22" s="14" t="s">
        <v>34</v>
      </c>
    </row>
    <row r="23" spans="1:1" ht="24" customHeight="1" thickBot="1">
      <c r="A23" s="14" t="s">
        <v>35</v>
      </c>
    </row>
    <row r="24" spans="1:1" ht="24" customHeight="1" thickBot="1">
      <c r="A24" s="14" t="s">
        <v>36</v>
      </c>
    </row>
    <row r="25" spans="1:1" ht="24" customHeight="1" thickBot="1">
      <c r="A25" s="14" t="s">
        <v>37</v>
      </c>
    </row>
    <row r="26" spans="1:1" ht="24" customHeight="1" thickBot="1">
      <c r="A26" s="14" t="s">
        <v>38</v>
      </c>
    </row>
    <row r="27" spans="1:1" ht="24" customHeight="1" thickBot="1">
      <c r="A27" s="14" t="s">
        <v>39</v>
      </c>
    </row>
    <row r="28" spans="1:1" ht="24" customHeight="1" thickBot="1">
      <c r="A28" s="14" t="s">
        <v>40</v>
      </c>
    </row>
    <row r="29" spans="1:1" ht="24" customHeight="1" thickBot="1">
      <c r="A29" s="14" t="s">
        <v>41</v>
      </c>
    </row>
    <row r="30" spans="1:1" ht="24" customHeight="1" thickBot="1">
      <c r="A30" s="14" t="s">
        <v>42</v>
      </c>
    </row>
    <row r="31" spans="1:1" ht="24" customHeight="1" thickBot="1">
      <c r="A31" s="14" t="s">
        <v>43</v>
      </c>
    </row>
    <row r="32" spans="1:1" ht="24" customHeight="1" thickBot="1">
      <c r="A32" s="14" t="s">
        <v>44</v>
      </c>
    </row>
    <row r="33" spans="1:1" ht="24" customHeight="1" thickBot="1">
      <c r="A33" s="14" t="s">
        <v>45</v>
      </c>
    </row>
    <row r="34" spans="1:1" ht="24" customHeight="1" thickBot="1">
      <c r="A34" s="14" t="s">
        <v>46</v>
      </c>
    </row>
    <row r="35" spans="1:1" ht="24" customHeight="1" thickBot="1">
      <c r="A35" s="14" t="s">
        <v>47</v>
      </c>
    </row>
    <row r="36" spans="1:1" ht="24" customHeight="1" thickBot="1">
      <c r="A36" s="14" t="s">
        <v>48</v>
      </c>
    </row>
    <row r="37" spans="1:1" ht="24" customHeight="1" thickBot="1">
      <c r="A37" s="14" t="s">
        <v>49</v>
      </c>
    </row>
    <row r="38" spans="1:1" ht="24" customHeight="1" thickBot="1">
      <c r="A38" s="14" t="s">
        <v>50</v>
      </c>
    </row>
    <row r="39" spans="1:1" ht="24" customHeight="1" thickBot="1">
      <c r="A39" s="14" t="s">
        <v>51</v>
      </c>
    </row>
    <row r="40" spans="1:1" ht="24" customHeight="1" thickBot="1">
      <c r="A40" s="14" t="s">
        <v>52</v>
      </c>
    </row>
    <row r="41" spans="1:1" ht="24" customHeight="1" thickBot="1">
      <c r="A41" s="14" t="s">
        <v>53</v>
      </c>
    </row>
    <row r="42" spans="1:1" ht="24" customHeight="1" thickBot="1">
      <c r="A42" s="14" t="s">
        <v>54</v>
      </c>
    </row>
    <row r="43" spans="1:1" ht="24" customHeight="1" thickBot="1">
      <c r="A43" s="14" t="s">
        <v>55</v>
      </c>
    </row>
    <row r="44" spans="1:1" ht="24" customHeight="1" thickBot="1">
      <c r="A44" s="14" t="s">
        <v>56</v>
      </c>
    </row>
    <row r="45" spans="1:1" ht="24" customHeight="1" thickBot="1">
      <c r="A45" s="14" t="s">
        <v>57</v>
      </c>
    </row>
    <row r="46" spans="1:1" ht="24" customHeight="1" thickBot="1">
      <c r="A46" s="14" t="s">
        <v>58</v>
      </c>
    </row>
    <row r="47" spans="1:1" ht="24" customHeight="1" thickBot="1">
      <c r="A47" s="14" t="s">
        <v>59</v>
      </c>
    </row>
    <row r="48" spans="1:1" ht="24" customHeight="1" thickBot="1">
      <c r="A48" s="14" t="s">
        <v>60</v>
      </c>
    </row>
    <row r="49" spans="1:1" ht="24" customHeight="1" thickBot="1">
      <c r="A49" s="14" t="s">
        <v>61</v>
      </c>
    </row>
    <row r="50" spans="1:1" ht="24" customHeight="1" thickBot="1">
      <c r="A50" s="14" t="s">
        <v>62</v>
      </c>
    </row>
    <row r="51" spans="1:1" ht="24" customHeight="1" thickBot="1">
      <c r="A51" s="14" t="s">
        <v>63</v>
      </c>
    </row>
    <row r="52" spans="1:1" ht="24" customHeight="1" thickBot="1">
      <c r="A52" s="14" t="s">
        <v>64</v>
      </c>
    </row>
    <row r="53" spans="1:1" ht="24" customHeight="1" thickBot="1">
      <c r="A53" s="14" t="s">
        <v>65</v>
      </c>
    </row>
    <row r="54" spans="1:1" ht="24" customHeight="1" thickBot="1">
      <c r="A54" s="15" t="s">
        <v>66</v>
      </c>
    </row>
    <row r="55" spans="1:1" ht="24" customHeight="1" thickBot="1">
      <c r="A55" s="14" t="s">
        <v>67</v>
      </c>
    </row>
    <row r="56" spans="1:1" ht="24" customHeight="1" thickBot="1">
      <c r="A56" s="14" t="s">
        <v>68</v>
      </c>
    </row>
    <row r="57" spans="1:1" ht="24" customHeight="1" thickBot="1">
      <c r="A57" s="14" t="s">
        <v>69</v>
      </c>
    </row>
    <row r="58" spans="1:1" ht="24" customHeight="1" thickBot="1">
      <c r="A58" s="14" t="s">
        <v>70</v>
      </c>
    </row>
    <row r="59" spans="1:1" ht="24" customHeight="1" thickBot="1">
      <c r="A59" s="14" t="s">
        <v>71</v>
      </c>
    </row>
    <row r="60" spans="1:1" ht="24" customHeight="1" thickBot="1">
      <c r="A60" s="14" t="s">
        <v>72</v>
      </c>
    </row>
    <row r="61" spans="1:1" ht="24" customHeight="1" thickBot="1">
      <c r="A61" s="14" t="s">
        <v>73</v>
      </c>
    </row>
    <row r="62" spans="1:1" ht="24" customHeight="1" thickBot="1">
      <c r="A62" s="14" t="s">
        <v>74</v>
      </c>
    </row>
    <row r="63" spans="1:1" ht="24" customHeight="1" thickBot="1">
      <c r="A63" s="14" t="s">
        <v>75</v>
      </c>
    </row>
    <row r="64" spans="1:1" ht="24" customHeight="1" thickBot="1">
      <c r="A64" s="14" t="s">
        <v>76</v>
      </c>
    </row>
    <row r="65" spans="1:1" ht="24" customHeight="1" thickBot="1">
      <c r="A65" s="14" t="s">
        <v>77</v>
      </c>
    </row>
    <row r="66" spans="1:1" ht="24" customHeight="1" thickBot="1">
      <c r="A66" s="14" t="s">
        <v>78</v>
      </c>
    </row>
    <row r="67" spans="1:1" ht="24" customHeight="1" thickBot="1">
      <c r="A67" s="14" t="s">
        <v>79</v>
      </c>
    </row>
    <row r="68" spans="1:1" ht="24" customHeight="1" thickBot="1">
      <c r="A68" s="14" t="s">
        <v>80</v>
      </c>
    </row>
    <row r="69" spans="1:1" ht="24" customHeight="1" thickBot="1">
      <c r="A69" s="14" t="s">
        <v>81</v>
      </c>
    </row>
    <row r="70" spans="1:1" ht="24" customHeight="1" thickBot="1">
      <c r="A70" s="14" t="s">
        <v>82</v>
      </c>
    </row>
    <row r="71" spans="1:1" ht="24" customHeight="1" thickBot="1">
      <c r="A71" s="14" t="s">
        <v>83</v>
      </c>
    </row>
    <row r="72" spans="1:1" ht="24" customHeight="1" thickBot="1">
      <c r="A72" s="14" t="s">
        <v>84</v>
      </c>
    </row>
    <row r="73" spans="1:1" ht="24" customHeight="1" thickBot="1">
      <c r="A73" s="14" t="s">
        <v>85</v>
      </c>
    </row>
    <row r="74" spans="1:1" ht="24" customHeight="1" thickBot="1">
      <c r="A74" s="14" t="s">
        <v>86</v>
      </c>
    </row>
    <row r="75" spans="1:1" ht="24" customHeight="1" thickBot="1">
      <c r="A75" s="14" t="s">
        <v>87</v>
      </c>
    </row>
    <row r="76" spans="1:1" ht="24" customHeight="1" thickBot="1">
      <c r="A76" s="14" t="s">
        <v>88</v>
      </c>
    </row>
    <row r="77" spans="1:1" ht="24" customHeight="1" thickBot="1">
      <c r="A77" s="14" t="s">
        <v>89</v>
      </c>
    </row>
    <row r="78" spans="1:1" ht="24" customHeight="1" thickBot="1">
      <c r="A78" s="14" t="s">
        <v>90</v>
      </c>
    </row>
    <row r="79" spans="1:1" ht="24" customHeight="1" thickBot="1">
      <c r="A79" s="14" t="s">
        <v>91</v>
      </c>
    </row>
    <row r="80" spans="1:1" ht="24" customHeight="1" thickBot="1">
      <c r="A80" s="14" t="s">
        <v>92</v>
      </c>
    </row>
    <row r="81" spans="1:1" ht="24" customHeight="1" thickBot="1">
      <c r="A81" s="14" t="s">
        <v>93</v>
      </c>
    </row>
    <row r="82" spans="1:1" ht="24" customHeight="1" thickBot="1">
      <c r="A82" s="14" t="s">
        <v>94</v>
      </c>
    </row>
    <row r="83" spans="1:1" ht="24" customHeight="1" thickBot="1">
      <c r="A83" s="14" t="s">
        <v>95</v>
      </c>
    </row>
    <row r="84" spans="1:1" ht="24" customHeight="1" thickBot="1">
      <c r="A84" s="14" t="s">
        <v>96</v>
      </c>
    </row>
    <row r="85" spans="1:1" ht="24" customHeight="1" thickBot="1">
      <c r="A85" s="14" t="s">
        <v>97</v>
      </c>
    </row>
    <row r="86" spans="1:1" ht="24" customHeight="1" thickBot="1">
      <c r="A86" s="14" t="s">
        <v>98</v>
      </c>
    </row>
    <row r="87" spans="1:1" ht="24" customHeight="1" thickBot="1">
      <c r="A87" s="14" t="s">
        <v>99</v>
      </c>
    </row>
    <row r="88" spans="1:1" ht="24" customHeight="1" thickBot="1">
      <c r="A88" s="14" t="s">
        <v>100</v>
      </c>
    </row>
    <row r="89" spans="1:1" ht="24" customHeight="1" thickBot="1">
      <c r="A89" s="14" t="s">
        <v>101</v>
      </c>
    </row>
    <row r="90" spans="1:1" ht="24" customHeight="1" thickBot="1">
      <c r="A90" s="14" t="s">
        <v>102</v>
      </c>
    </row>
    <row r="91" spans="1:1" ht="24" customHeight="1" thickBot="1">
      <c r="A91" s="14" t="s">
        <v>103</v>
      </c>
    </row>
    <row r="92" spans="1:1" ht="24" customHeight="1" thickBot="1">
      <c r="A92" s="14" t="s">
        <v>104</v>
      </c>
    </row>
    <row r="93" spans="1:1" ht="24" customHeight="1" thickBot="1">
      <c r="A93" s="14" t="s">
        <v>105</v>
      </c>
    </row>
    <row r="94" spans="1:1" ht="24" customHeight="1" thickBot="1">
      <c r="A94" s="14" t="s">
        <v>106</v>
      </c>
    </row>
    <row r="95" spans="1:1" ht="24" customHeight="1" thickBot="1">
      <c r="A95" s="14" t="s">
        <v>107</v>
      </c>
    </row>
    <row r="96" spans="1:1" ht="24" customHeight="1" thickBot="1">
      <c r="A96" s="14" t="s">
        <v>108</v>
      </c>
    </row>
    <row r="97" spans="1:1" ht="24" customHeight="1" thickBot="1">
      <c r="A97" s="14" t="s">
        <v>12</v>
      </c>
    </row>
    <row r="98" spans="1:1" ht="24" customHeight="1" thickBot="1">
      <c r="A98" s="14" t="s">
        <v>109</v>
      </c>
    </row>
    <row r="99" spans="1:1" ht="24" customHeight="1" thickBot="1">
      <c r="A99" s="14" t="s">
        <v>110</v>
      </c>
    </row>
    <row r="100" spans="1:1" ht="24" customHeight="1" thickBot="1">
      <c r="A100" s="14" t="s">
        <v>111</v>
      </c>
    </row>
    <row r="101" spans="1:1" ht="24" customHeight="1" thickBot="1">
      <c r="A101" s="14" t="s">
        <v>112</v>
      </c>
    </row>
    <row r="102" spans="1:1" ht="24" customHeight="1" thickBot="1">
      <c r="A102" s="14" t="s">
        <v>113</v>
      </c>
    </row>
    <row r="103" spans="1:1" ht="24" customHeight="1" thickBot="1">
      <c r="A103" s="14" t="s">
        <v>114</v>
      </c>
    </row>
    <row r="104" spans="1:1" ht="24" customHeight="1" thickBot="1">
      <c r="A104" s="14" t="s">
        <v>115</v>
      </c>
    </row>
    <row r="105" spans="1:1" ht="24" customHeight="1" thickBot="1">
      <c r="A105" s="14" t="s">
        <v>116</v>
      </c>
    </row>
    <row r="106" spans="1:1" ht="24" customHeight="1" thickBot="1">
      <c r="A106" s="14" t="s">
        <v>217</v>
      </c>
    </row>
    <row r="107" spans="1:1" ht="24" customHeight="1" thickBot="1">
      <c r="A107" s="14" t="s">
        <v>117</v>
      </c>
    </row>
    <row r="108" spans="1:1" ht="24" customHeight="1" thickBot="1">
      <c r="A108" s="14" t="s">
        <v>118</v>
      </c>
    </row>
    <row r="109" spans="1:1" ht="24" customHeight="1" thickBot="1">
      <c r="A109" s="14" t="s">
        <v>119</v>
      </c>
    </row>
    <row r="110" spans="1:1" ht="24" customHeight="1" thickBot="1">
      <c r="A110" s="14" t="s">
        <v>120</v>
      </c>
    </row>
    <row r="111" spans="1:1" ht="24" customHeight="1" thickBot="1">
      <c r="A111" s="14" t="s">
        <v>121</v>
      </c>
    </row>
    <row r="112" spans="1:1" ht="24" customHeight="1" thickBot="1">
      <c r="A112" s="14" t="s">
        <v>122</v>
      </c>
    </row>
    <row r="113" spans="1:1" ht="24" customHeight="1" thickBot="1">
      <c r="A113" s="14" t="s">
        <v>123</v>
      </c>
    </row>
    <row r="114" spans="1:1" ht="24" customHeight="1" thickBot="1">
      <c r="A114" s="14" t="s">
        <v>124</v>
      </c>
    </row>
    <row r="115" spans="1:1" ht="24" customHeight="1" thickBot="1">
      <c r="A115" s="14" t="s">
        <v>216</v>
      </c>
    </row>
    <row r="116" spans="1:1" ht="24" customHeight="1" thickBot="1">
      <c r="A116" s="14" t="s">
        <v>125</v>
      </c>
    </row>
    <row r="117" spans="1:1" ht="24" customHeight="1" thickBot="1">
      <c r="A117" s="14" t="s">
        <v>126</v>
      </c>
    </row>
    <row r="118" spans="1:1" ht="24" customHeight="1" thickBot="1">
      <c r="A118" s="14" t="s">
        <v>127</v>
      </c>
    </row>
    <row r="119" spans="1:1" ht="24" customHeight="1" thickBot="1">
      <c r="A119" s="14" t="s">
        <v>128</v>
      </c>
    </row>
    <row r="120" spans="1:1" ht="24" customHeight="1" thickBot="1">
      <c r="A120" s="14" t="s">
        <v>129</v>
      </c>
    </row>
    <row r="121" spans="1:1" ht="24" customHeight="1" thickBot="1">
      <c r="A121" s="14" t="s">
        <v>130</v>
      </c>
    </row>
    <row r="122" spans="1:1" ht="24" customHeight="1" thickBot="1">
      <c r="A122" s="14" t="s">
        <v>131</v>
      </c>
    </row>
    <row r="123" spans="1:1" ht="24" customHeight="1" thickBot="1">
      <c r="A123" s="14" t="s">
        <v>132</v>
      </c>
    </row>
    <row r="124" spans="1:1" ht="24" customHeight="1" thickBot="1">
      <c r="A124" s="14" t="s">
        <v>133</v>
      </c>
    </row>
    <row r="125" spans="1:1" ht="24" customHeight="1" thickBot="1">
      <c r="A125" s="14" t="s">
        <v>134</v>
      </c>
    </row>
    <row r="126" spans="1:1" ht="24" customHeight="1" thickBot="1">
      <c r="A126" s="14" t="s">
        <v>135</v>
      </c>
    </row>
    <row r="127" spans="1:1" ht="24" customHeight="1" thickBot="1">
      <c r="A127" s="14" t="s">
        <v>136</v>
      </c>
    </row>
    <row r="128" spans="1:1" ht="24" customHeight="1" thickBot="1">
      <c r="A128" s="14" t="s">
        <v>137</v>
      </c>
    </row>
    <row r="129" spans="1:1" ht="24" customHeight="1" thickBot="1">
      <c r="A129" s="14" t="s">
        <v>138</v>
      </c>
    </row>
    <row r="130" spans="1:1" ht="24" customHeight="1" thickBot="1">
      <c r="A130" s="14" t="s">
        <v>139</v>
      </c>
    </row>
    <row r="131" spans="1:1" ht="24" customHeight="1" thickBot="1">
      <c r="A131" s="14" t="s">
        <v>140</v>
      </c>
    </row>
    <row r="132" spans="1:1" ht="24" customHeight="1" thickBot="1">
      <c r="A132" s="14" t="s">
        <v>141</v>
      </c>
    </row>
    <row r="133" spans="1:1" ht="24" customHeight="1" thickBot="1">
      <c r="A133" s="14" t="s">
        <v>142</v>
      </c>
    </row>
    <row r="134" spans="1:1" ht="24" customHeight="1" thickBot="1">
      <c r="A134" s="14" t="s">
        <v>143</v>
      </c>
    </row>
    <row r="135" spans="1:1" ht="24" customHeight="1" thickBot="1">
      <c r="A135" s="14" t="s">
        <v>144</v>
      </c>
    </row>
    <row r="136" spans="1:1" ht="24" customHeight="1" thickBot="1">
      <c r="A136" s="14" t="s">
        <v>145</v>
      </c>
    </row>
    <row r="137" spans="1:1" ht="24" customHeight="1" thickBot="1">
      <c r="A137" s="14" t="s">
        <v>146</v>
      </c>
    </row>
    <row r="138" spans="1:1" ht="24" customHeight="1" thickBot="1">
      <c r="A138" s="14" t="s">
        <v>147</v>
      </c>
    </row>
    <row r="139" spans="1:1" ht="24" customHeight="1" thickBot="1">
      <c r="A139" s="14" t="s">
        <v>148</v>
      </c>
    </row>
    <row r="140" spans="1:1" ht="24" customHeight="1" thickBot="1">
      <c r="A140" s="14" t="s">
        <v>149</v>
      </c>
    </row>
    <row r="141" spans="1:1" ht="24" customHeight="1" thickBot="1">
      <c r="A141" s="14" t="s">
        <v>150</v>
      </c>
    </row>
    <row r="142" spans="1:1" ht="24" customHeight="1" thickBot="1">
      <c r="A142" s="14" t="s">
        <v>151</v>
      </c>
    </row>
    <row r="143" spans="1:1" ht="24" customHeight="1" thickBot="1">
      <c r="A143" s="14" t="s">
        <v>152</v>
      </c>
    </row>
    <row r="144" spans="1:1" ht="24" customHeight="1" thickBot="1">
      <c r="A144" s="14" t="s">
        <v>153</v>
      </c>
    </row>
    <row r="145" spans="1:1" ht="24" customHeight="1" thickBot="1">
      <c r="A145" s="14" t="s">
        <v>154</v>
      </c>
    </row>
    <row r="146" spans="1:1" ht="24" customHeight="1" thickBot="1">
      <c r="A146" s="14" t="s">
        <v>155</v>
      </c>
    </row>
    <row r="147" spans="1:1" ht="24" customHeight="1" thickBot="1">
      <c r="A147" s="14" t="s">
        <v>156</v>
      </c>
    </row>
    <row r="148" spans="1:1" ht="24" customHeight="1" thickBot="1">
      <c r="A148" s="14" t="s">
        <v>157</v>
      </c>
    </row>
    <row r="149" spans="1:1" ht="24" customHeight="1" thickBot="1">
      <c r="A149" s="14" t="s">
        <v>158</v>
      </c>
    </row>
    <row r="150" spans="1:1" ht="24" customHeight="1" thickBot="1">
      <c r="A150" s="14" t="s">
        <v>159</v>
      </c>
    </row>
    <row r="151" spans="1:1" ht="24" customHeight="1" thickBot="1">
      <c r="A151" s="14" t="s">
        <v>160</v>
      </c>
    </row>
    <row r="152" spans="1:1" ht="24" customHeight="1" thickBot="1">
      <c r="A152" s="14" t="s">
        <v>161</v>
      </c>
    </row>
    <row r="153" spans="1:1" ht="24" customHeight="1" thickBot="1">
      <c r="A153" s="14" t="s">
        <v>162</v>
      </c>
    </row>
    <row r="154" spans="1:1" ht="24" customHeight="1" thickBot="1">
      <c r="A154" s="14" t="s">
        <v>163</v>
      </c>
    </row>
    <row r="155" spans="1:1" ht="24" customHeight="1" thickBot="1">
      <c r="A155" s="14" t="s">
        <v>164</v>
      </c>
    </row>
    <row r="156" spans="1:1" ht="24" customHeight="1" thickBot="1">
      <c r="A156" s="14" t="s">
        <v>165</v>
      </c>
    </row>
    <row r="157" spans="1:1" ht="24" customHeight="1" thickBot="1">
      <c r="A157" s="14" t="s">
        <v>166</v>
      </c>
    </row>
    <row r="158" spans="1:1" ht="24" customHeight="1" thickBot="1">
      <c r="A158" s="14" t="s">
        <v>167</v>
      </c>
    </row>
    <row r="159" spans="1:1" ht="24" customHeight="1" thickBot="1">
      <c r="A159" s="14" t="s">
        <v>168</v>
      </c>
    </row>
    <row r="160" spans="1:1" ht="24" customHeight="1" thickBot="1">
      <c r="A160" s="14" t="s">
        <v>169</v>
      </c>
    </row>
    <row r="161" spans="1:1" ht="24" customHeight="1" thickBot="1">
      <c r="A161" s="14" t="s">
        <v>170</v>
      </c>
    </row>
    <row r="162" spans="1:1" ht="24" customHeight="1" thickBot="1">
      <c r="A162" s="14" t="s">
        <v>171</v>
      </c>
    </row>
    <row r="163" spans="1:1" ht="24" customHeight="1" thickBot="1">
      <c r="A163" s="14" t="s">
        <v>172</v>
      </c>
    </row>
    <row r="164" spans="1:1" ht="24" customHeight="1" thickBot="1">
      <c r="A164" s="14" t="s">
        <v>173</v>
      </c>
    </row>
    <row r="165" spans="1:1" ht="30.75" customHeight="1" thickBot="1">
      <c r="A165" s="14" t="s">
        <v>174</v>
      </c>
    </row>
    <row r="166" spans="1:1" ht="24" customHeight="1" thickBot="1">
      <c r="A166" s="14" t="s">
        <v>175</v>
      </c>
    </row>
    <row r="167" spans="1:1" ht="24" customHeight="1" thickBot="1">
      <c r="A167" s="14" t="s">
        <v>176</v>
      </c>
    </row>
    <row r="168" spans="1:1" ht="24" customHeight="1" thickBot="1">
      <c r="A168" s="14" t="s">
        <v>177</v>
      </c>
    </row>
    <row r="169" spans="1:1" ht="24" customHeight="1" thickBot="1">
      <c r="A169" s="14" t="s">
        <v>178</v>
      </c>
    </row>
    <row r="170" spans="1:1" ht="24" customHeight="1" thickBot="1">
      <c r="A170" s="14" t="s">
        <v>179</v>
      </c>
    </row>
    <row r="171" spans="1:1" ht="24" customHeight="1" thickBot="1">
      <c r="A171" s="14" t="s">
        <v>180</v>
      </c>
    </row>
    <row r="172" spans="1:1" ht="24" customHeight="1" thickBot="1">
      <c r="A172" s="14" t="s">
        <v>181</v>
      </c>
    </row>
    <row r="173" spans="1:1" ht="24" customHeight="1" thickBot="1">
      <c r="A173" s="14" t="s">
        <v>182</v>
      </c>
    </row>
    <row r="174" spans="1:1" ht="24" customHeight="1" thickBot="1">
      <c r="A174" s="14" t="s">
        <v>183</v>
      </c>
    </row>
    <row r="175" spans="1:1" ht="24" customHeight="1" thickBot="1">
      <c r="A175" s="14" t="s">
        <v>11</v>
      </c>
    </row>
    <row r="176" spans="1:1" ht="24" customHeight="1" thickBot="1">
      <c r="A176" s="14" t="s">
        <v>184</v>
      </c>
    </row>
    <row r="177" spans="1:1" ht="24" customHeight="1" thickBot="1">
      <c r="A177" s="14" t="s">
        <v>185</v>
      </c>
    </row>
    <row r="178" spans="1:1" ht="24" customHeight="1" thickBot="1">
      <c r="A178" s="14" t="s">
        <v>186</v>
      </c>
    </row>
    <row r="179" spans="1:1" ht="24" customHeight="1" thickBot="1">
      <c r="A179" s="14" t="s">
        <v>187</v>
      </c>
    </row>
    <row r="180" spans="1:1" ht="24" customHeight="1" thickBot="1">
      <c r="A180" s="14" t="s">
        <v>188</v>
      </c>
    </row>
    <row r="181" spans="1:1" ht="24" customHeight="1" thickBot="1">
      <c r="A181" s="14" t="s">
        <v>189</v>
      </c>
    </row>
    <row r="182" spans="1:1" ht="24" customHeight="1" thickBot="1">
      <c r="A182" s="14" t="s">
        <v>190</v>
      </c>
    </row>
    <row r="183" spans="1:1" ht="24" customHeight="1" thickBot="1">
      <c r="A183" s="14" t="s">
        <v>191</v>
      </c>
    </row>
    <row r="184" spans="1:1" ht="24" customHeight="1" thickBot="1">
      <c r="A184" s="14" t="s">
        <v>192</v>
      </c>
    </row>
    <row r="185" spans="1:1" ht="24" customHeight="1" thickBot="1">
      <c r="A185" s="14" t="s">
        <v>193</v>
      </c>
    </row>
    <row r="186" spans="1:1" ht="24" customHeight="1" thickBot="1">
      <c r="A186" s="14" t="s">
        <v>194</v>
      </c>
    </row>
    <row r="187" spans="1:1" ht="24" customHeight="1" thickBot="1">
      <c r="A187" s="14" t="s">
        <v>195</v>
      </c>
    </row>
    <row r="188" spans="1:1" ht="24" customHeight="1" thickBot="1">
      <c r="A188" s="14" t="s">
        <v>196</v>
      </c>
    </row>
    <row r="189" spans="1:1" ht="24" customHeight="1" thickBot="1">
      <c r="A189" s="14" t="s">
        <v>197</v>
      </c>
    </row>
    <row r="190" spans="1:1" ht="24" customHeight="1" thickBot="1">
      <c r="A190" s="14" t="s">
        <v>198</v>
      </c>
    </row>
    <row r="191" spans="1:1" ht="24" customHeight="1" thickBot="1">
      <c r="A191" s="14" t="s">
        <v>199</v>
      </c>
    </row>
    <row r="192" spans="1:1" ht="24" customHeight="1" thickBot="1">
      <c r="A192" s="14" t="s">
        <v>200</v>
      </c>
    </row>
    <row r="193" spans="1:1" ht="24" customHeight="1" thickBot="1">
      <c r="A193" s="14" t="s">
        <v>201</v>
      </c>
    </row>
    <row r="194" spans="1:1" ht="24" customHeight="1" thickBot="1">
      <c r="A194" s="14" t="s">
        <v>202</v>
      </c>
    </row>
    <row r="195" spans="1:1" ht="24" customHeight="1" thickBot="1">
      <c r="A195" s="14" t="s">
        <v>203</v>
      </c>
    </row>
    <row r="196" spans="1:1" ht="24" customHeight="1" thickBot="1">
      <c r="A196" s="14" t="s">
        <v>204</v>
      </c>
    </row>
    <row r="197" spans="1:1" ht="24" customHeight="1" thickBot="1">
      <c r="A197" s="14" t="s">
        <v>205</v>
      </c>
    </row>
    <row r="198" spans="1:1" ht="24" customHeight="1" thickBot="1">
      <c r="A198" s="14" t="s">
        <v>206</v>
      </c>
    </row>
    <row r="199" spans="1:1" ht="24" customHeight="1" thickBot="1">
      <c r="A199" s="14" t="s">
        <v>207</v>
      </c>
    </row>
    <row r="200" spans="1:1" ht="24" customHeight="1" thickBot="1">
      <c r="A200" s="14" t="s">
        <v>208</v>
      </c>
    </row>
    <row r="201" spans="1:1" ht="24" customHeight="1" thickBot="1">
      <c r="A201" s="14" t="s">
        <v>209</v>
      </c>
    </row>
    <row r="202" spans="1:1" ht="24" customHeight="1" thickBot="1">
      <c r="A202" s="14" t="s">
        <v>210</v>
      </c>
    </row>
    <row r="203" spans="1:1" ht="24" customHeight="1" thickBot="1">
      <c r="A203" s="14" t="s">
        <v>211</v>
      </c>
    </row>
    <row r="204" spans="1:1" ht="24" customHeight="1" thickBot="1">
      <c r="A204" s="14" t="s">
        <v>212</v>
      </c>
    </row>
    <row r="205" spans="1:1" ht="24" customHeight="1" thickBot="1">
      <c r="A205" s="14" t="s">
        <v>213</v>
      </c>
    </row>
    <row r="206" spans="1:1" ht="24" customHeight="1" thickBot="1">
      <c r="A206" s="14" t="s">
        <v>214</v>
      </c>
    </row>
    <row r="207" spans="1:1" ht="24" customHeight="1" thickBot="1">
      <c r="A207" s="14" t="s">
        <v>215</v>
      </c>
    </row>
  </sheetData>
  <phoneticPr fontId="2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INDICADORES</vt:lpstr>
      <vt:lpstr>PERSONAS POR EDAD</vt:lpstr>
      <vt:lpstr>PERSONAS POR NACIONALIDAD</vt:lpstr>
      <vt:lpstr>TABLA PAÍSES</vt:lpstr>
      <vt:lpstr>INDICADORES!OLE_LINK2</vt:lpstr>
    </vt:vector>
  </TitlesOfParts>
  <Company>Ministerio de Empleo y Seguridad Social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 RIVAS, ELENA</dc:creator>
  <cp:lastModifiedBy>05411101y</cp:lastModifiedBy>
  <cp:lastPrinted>2016-06-09T15:32:47Z</cp:lastPrinted>
  <dcterms:created xsi:type="dcterms:W3CDTF">2016-03-08T13:12:51Z</dcterms:created>
  <dcterms:modified xsi:type="dcterms:W3CDTF">2016-06-14T07:43:57Z</dcterms:modified>
</cp:coreProperties>
</file>